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<sst xmlns="http://schemas.openxmlformats.org/spreadsheetml/2006/main" count="23" uniqueCount="23">
  <si>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2007:I</t>
  </si>
  <si>
    <t>2007:II</t>
  </si>
  <si>
    <t>2007:III</t>
  </si>
  <si>
    <t>2007:IV</t>
  </si>
  <si>
    <t>2008:I</t>
  </si>
  <si>
    <t>2008:III</t>
  </si>
  <si>
    <t>2008:IV</t>
  </si>
  <si>
    <t>2009:I</t>
  </si>
  <si>
    <t>2009:II</t>
  </si>
  <si>
    <t>2009:III</t>
  </si>
  <si>
    <t>2009:IV</t>
  </si>
  <si>
    <t>2010:I</t>
  </si>
  <si>
    <t>2010:II</t>
  </si>
  <si>
    <t>2010:III</t>
  </si>
  <si>
    <t>2010:IV</t>
  </si>
  <si>
    <t>2008:II</t>
  </si>
  <si>
    <t>Population</t>
  </si>
  <si>
    <t>Emp/Pop</t>
  </si>
  <si>
    <t>Labor Force</t>
  </si>
  <si>
    <t>Unemp Rate</t>
  </si>
  <si>
    <t>Unemployed</t>
  </si>
  <si>
    <t>Employed</t>
  </si>
  <si>
    <t>LFPR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</si>
</sst>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9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4" max="4" width="11.140625" style="0" bestFit="1" customWidth="1"/>
  </cols>
  <sheetData>
    <row r="2" spans="2:8" ht="15">
      <c r="B2" t="s">
        <v>16</v>
      </c>
      <c r="C2" t="s">
        <v>22</v>
      </c>
      <c r="D2" t="s">
        <v>18</v>
      </c>
      <c r="E2" t="s">
        <v>19</v>
      </c>
      <c r="F2" t="s">
        <v>20</v>
      </c>
      <c r="G2" t="s">
        <v>21</v>
      </c>
      <c r="H2" t="s">
        <v>17</v>
      </c>
    </row>
    <row r="3" spans="1:8" ht="15">
      <c r="A3" t="s">
        <v>0</v>
      </c>
      <c r="B3">
        <v>230839</v>
      </c>
      <c r="C3">
        <v>66.3</v>
      </c>
      <c r="D3">
        <v>152965</v>
      </c>
      <c r="E3">
        <v>4.5</v>
      </c>
      <c r="F3" s="1">
        <f>D3*E3/100</f>
        <v>6883.425</v>
      </c>
      <c r="G3" s="1">
        <f>D3-F3</f>
        <v>146081.575</v>
      </c>
      <c r="H3" s="6">
        <f>G3/B3</f>
        <v>0.632828833082798</v>
      </c>
    </row>
    <row r="4" spans="1:8" ht="15">
      <c r="A4" t="s">
        <v>1</v>
      </c>
      <c r="B4">
        <v>231482</v>
      </c>
      <c r="C4">
        <v>66</v>
      </c>
      <c r="D4">
        <v>152788</v>
      </c>
      <c r="E4">
        <v>4.5</v>
      </c>
      <c r="F4" s="1">
        <f aca="true" t="shared" si="0" ref="F4:F18">D4*E4/100</f>
        <v>6875.46</v>
      </c>
      <c r="G4" s="1">
        <f aca="true" t="shared" si="1" ref="G4:G18">D4-F4</f>
        <v>145912.54</v>
      </c>
      <c r="H4" s="6">
        <f aca="true" t="shared" si="2" ref="H4:H18">G4/B4</f>
        <v>0.6303407608366958</v>
      </c>
    </row>
    <row r="5" spans="1:8" ht="15">
      <c r="A5" t="s">
        <v>2</v>
      </c>
      <c r="B5">
        <v>232210</v>
      </c>
      <c r="C5">
        <v>65.9</v>
      </c>
      <c r="D5">
        <v>153127</v>
      </c>
      <c r="E5">
        <v>4.7</v>
      </c>
      <c r="F5" s="1">
        <f t="shared" si="0"/>
        <v>7196.969</v>
      </c>
      <c r="G5" s="1">
        <f t="shared" si="1"/>
        <v>145930.031</v>
      </c>
      <c r="H5" s="6">
        <f t="shared" si="2"/>
        <v>0.6284399078420395</v>
      </c>
    </row>
    <row r="6" spans="1:8" ht="15">
      <c r="A6" t="s">
        <v>3</v>
      </c>
      <c r="B6">
        <v>232937</v>
      </c>
      <c r="C6">
        <v>66</v>
      </c>
      <c r="D6">
        <v>153625</v>
      </c>
      <c r="E6">
        <v>4.8</v>
      </c>
      <c r="F6" s="1">
        <f t="shared" si="0"/>
        <v>7374</v>
      </c>
      <c r="G6" s="1">
        <f t="shared" si="1"/>
        <v>146251</v>
      </c>
      <c r="H6" s="6">
        <f t="shared" si="2"/>
        <v>0.6278564590425737</v>
      </c>
    </row>
    <row r="7" spans="1:8" ht="15">
      <c r="A7" t="s">
        <v>4</v>
      </c>
      <c r="B7">
        <v>232807</v>
      </c>
      <c r="C7">
        <v>66</v>
      </c>
      <c r="D7">
        <v>153738</v>
      </c>
      <c r="E7">
        <v>1.9</v>
      </c>
      <c r="F7" s="1">
        <f t="shared" si="0"/>
        <v>2921.022</v>
      </c>
      <c r="G7" s="1">
        <f t="shared" si="1"/>
        <v>150816.978</v>
      </c>
      <c r="H7" s="6">
        <f t="shared" si="2"/>
        <v>0.64781977346042</v>
      </c>
    </row>
    <row r="8" spans="1:8" ht="15">
      <c r="A8" t="s">
        <v>15</v>
      </c>
      <c r="B8">
        <v>233410</v>
      </c>
      <c r="C8">
        <v>66.1</v>
      </c>
      <c r="D8">
        <v>154281</v>
      </c>
      <c r="E8">
        <v>5.4</v>
      </c>
      <c r="F8" s="1">
        <f t="shared" si="0"/>
        <v>8331.174</v>
      </c>
      <c r="G8" s="1">
        <f t="shared" si="1"/>
        <v>145949.826</v>
      </c>
      <c r="H8" s="6">
        <f t="shared" si="2"/>
        <v>0.6252938006083716</v>
      </c>
    </row>
    <row r="9" spans="1:8" ht="15">
      <c r="A9" t="s">
        <v>5</v>
      </c>
      <c r="B9">
        <v>234110</v>
      </c>
      <c r="C9">
        <v>66.1</v>
      </c>
      <c r="D9">
        <v>154650</v>
      </c>
      <c r="E9">
        <v>6</v>
      </c>
      <c r="F9" s="1">
        <f t="shared" si="0"/>
        <v>9279</v>
      </c>
      <c r="G9" s="1">
        <f t="shared" si="1"/>
        <v>145371</v>
      </c>
      <c r="H9" s="6">
        <f t="shared" si="2"/>
        <v>0.6209516893767887</v>
      </c>
    </row>
    <row r="10" spans="1:8" ht="15">
      <c r="A10" t="s">
        <v>6</v>
      </c>
      <c r="B10">
        <v>234825</v>
      </c>
      <c r="C10">
        <v>65.9</v>
      </c>
      <c r="D10">
        <v>154648</v>
      </c>
      <c r="E10">
        <v>6.9</v>
      </c>
      <c r="F10" s="1">
        <f t="shared" si="0"/>
        <v>10670.712</v>
      </c>
      <c r="G10" s="1">
        <f t="shared" si="1"/>
        <v>143977.288</v>
      </c>
      <c r="H10" s="6">
        <f t="shared" si="2"/>
        <v>0.6131258937506654</v>
      </c>
    </row>
    <row r="11" spans="1:8" ht="15">
      <c r="A11" t="s">
        <v>7</v>
      </c>
      <c r="B11">
        <v>234912</v>
      </c>
      <c r="C11">
        <v>65.6</v>
      </c>
      <c r="D11">
        <v>153993</v>
      </c>
      <c r="E11">
        <v>8.1</v>
      </c>
      <c r="F11" s="1">
        <f t="shared" si="0"/>
        <v>12473.433</v>
      </c>
      <c r="G11" s="1">
        <f t="shared" si="1"/>
        <v>141519.567</v>
      </c>
      <c r="H11" s="6">
        <f t="shared" si="2"/>
        <v>0.6024365166530445</v>
      </c>
    </row>
    <row r="12" spans="1:8" ht="15">
      <c r="A12" t="s">
        <v>8</v>
      </c>
      <c r="B12">
        <v>235459</v>
      </c>
      <c r="C12">
        <v>65.8</v>
      </c>
      <c r="D12">
        <v>154912</v>
      </c>
      <c r="E12">
        <v>9.2</v>
      </c>
      <c r="F12" s="1">
        <f t="shared" si="0"/>
        <v>14251.903999999999</v>
      </c>
      <c r="G12" s="1">
        <f t="shared" si="1"/>
        <v>140660.096</v>
      </c>
      <c r="H12" s="6">
        <f t="shared" si="2"/>
        <v>0.5973867892074628</v>
      </c>
    </row>
    <row r="13" spans="1:8" ht="15">
      <c r="A13" s="2" t="s">
        <v>9</v>
      </c>
      <c r="B13" s="3">
        <f aca="true" t="shared" si="3" ref="B13:B18">B12*(1.008^0.25)</f>
        <v>235928.5118028075</v>
      </c>
      <c r="C13" s="2">
        <v>65.8</v>
      </c>
      <c r="D13" s="3">
        <f aca="true" t="shared" si="4" ref="D13:D18">B13*C13/100</f>
        <v>155240.96076624733</v>
      </c>
      <c r="E13" s="2">
        <v>9.6</v>
      </c>
      <c r="F13" s="3">
        <f t="shared" si="0"/>
        <v>14903.132233559743</v>
      </c>
      <c r="G13" s="3">
        <f t="shared" si="1"/>
        <v>140337.8285326876</v>
      </c>
      <c r="H13" s="6">
        <f t="shared" si="2"/>
        <v>0.594832</v>
      </c>
    </row>
    <row r="14" spans="1:8" ht="15">
      <c r="A14" s="2" t="s">
        <v>10</v>
      </c>
      <c r="B14" s="3">
        <f t="shared" si="3"/>
        <v>236398.95982522427</v>
      </c>
      <c r="C14" s="2">
        <v>65.8</v>
      </c>
      <c r="D14" s="3">
        <f t="shared" si="4"/>
        <v>155550.51556499756</v>
      </c>
      <c r="E14" s="5">
        <v>10</v>
      </c>
      <c r="F14" s="3">
        <f t="shared" si="0"/>
        <v>15555.051556499757</v>
      </c>
      <c r="G14" s="3">
        <f t="shared" si="1"/>
        <v>139995.4640084978</v>
      </c>
      <c r="H14" s="6">
        <f t="shared" si="2"/>
        <v>0.5922</v>
      </c>
    </row>
    <row r="15" spans="1:8" ht="15">
      <c r="A15" s="2" t="s">
        <v>11</v>
      </c>
      <c r="B15" s="3">
        <f t="shared" si="3"/>
        <v>236870.34593409827</v>
      </c>
      <c r="C15" s="2">
        <v>65.9</v>
      </c>
      <c r="D15" s="3">
        <f t="shared" si="4"/>
        <v>156097.55797057078</v>
      </c>
      <c r="E15" s="2">
        <v>9.9</v>
      </c>
      <c r="F15" s="3">
        <f t="shared" si="0"/>
        <v>15453.658239086508</v>
      </c>
      <c r="G15" s="3">
        <f t="shared" si="1"/>
        <v>140643.89973148427</v>
      </c>
      <c r="H15" s="6">
        <f t="shared" si="2"/>
        <v>0.593759</v>
      </c>
    </row>
    <row r="16" spans="1:8" ht="15">
      <c r="A16" s="2" t="s">
        <v>12</v>
      </c>
      <c r="B16" s="3">
        <f t="shared" si="3"/>
        <v>237342.672</v>
      </c>
      <c r="C16" s="2">
        <v>65.9</v>
      </c>
      <c r="D16" s="3">
        <f t="shared" si="4"/>
        <v>156408.820848</v>
      </c>
      <c r="E16" s="2">
        <v>9.8</v>
      </c>
      <c r="F16" s="3">
        <f t="shared" si="0"/>
        <v>15328.064443104002</v>
      </c>
      <c r="G16" s="3">
        <f t="shared" si="1"/>
        <v>141080.756404896</v>
      </c>
      <c r="H16" s="6">
        <f t="shared" si="2"/>
        <v>0.594418</v>
      </c>
    </row>
    <row r="17" spans="1:8" ht="15">
      <c r="A17" s="2" t="s">
        <v>13</v>
      </c>
      <c r="B17" s="3">
        <f t="shared" si="3"/>
        <v>237815.93989722995</v>
      </c>
      <c r="C17" s="2">
        <v>66</v>
      </c>
      <c r="D17" s="3">
        <f t="shared" si="4"/>
        <v>156958.52033217176</v>
      </c>
      <c r="E17" s="2">
        <v>9.7</v>
      </c>
      <c r="F17" s="3">
        <f t="shared" si="0"/>
        <v>15224.976472220658</v>
      </c>
      <c r="G17" s="3">
        <f t="shared" si="1"/>
        <v>141733.5438599511</v>
      </c>
      <c r="H17" s="6">
        <f t="shared" si="2"/>
        <v>0.5959800000000001</v>
      </c>
    </row>
    <row r="18" spans="1:8" ht="15">
      <c r="A18" s="2" t="s">
        <v>14</v>
      </c>
      <c r="B18" s="3">
        <f t="shared" si="3"/>
        <v>238290.15150382605</v>
      </c>
      <c r="C18" s="2">
        <v>66</v>
      </c>
      <c r="D18" s="3">
        <f t="shared" si="4"/>
        <v>157271.4999925252</v>
      </c>
      <c r="E18" s="5">
        <v>9.7</v>
      </c>
      <c r="F18" s="3">
        <f t="shared" si="0"/>
        <v>15255.335499274945</v>
      </c>
      <c r="G18" s="3">
        <f t="shared" si="1"/>
        <v>142016.16449325025</v>
      </c>
      <c r="H18" s="6">
        <f t="shared" si="2"/>
        <v>0.59598</v>
      </c>
    </row>
    <row r="19" spans="2:7" ht="15">
      <c r="B19" s="4"/>
      <c r="G19" s="1">
        <f>G18-G10</f>
        <v>-1961.1235067497473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kbanaian</dc:creator>
  <cp:keywords/>
  <dc:description/>
  <cp:lastModifiedBy>Steve Eggleston</cp:lastModifiedBy>
  <dcterms:created xsi:type="dcterms:W3CDTF">2009-08-27T21:52:16Z</dcterms:created>
  <dcterms:modified xsi:type="dcterms:W3CDTF">2009-08-31T02:20:59Z</dcterms:modified>
  <cp:category/>
  <cp:version/>
  <cp:contentType/>
  <cp:contentStatus/>
</cp:coreProperties>
</file>